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adway\Documents\Broadway Parish Council\Finance\"/>
    </mc:Choice>
  </mc:AlternateContent>
  <xr:revisionPtr revIDLastSave="0" documentId="8_{59B793E4-A24E-4760-BAFA-C754A038E178}" xr6:coauthVersionLast="45" xr6:coauthVersionMax="45" xr10:uidLastSave="{00000000-0000-0000-0000-000000000000}"/>
  <bookViews>
    <workbookView xWindow="5100" yWindow="1800" windowWidth="15375" windowHeight="7875" xr2:uid="{7A2DB9F0-3C38-4AD8-94B4-6D46552156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10" i="1"/>
  <c r="K8" i="1"/>
  <c r="K6" i="1"/>
  <c r="K13" i="1" l="1"/>
  <c r="I13" i="1"/>
  <c r="I17" i="1" s="1"/>
  <c r="I24" i="1" s="1"/>
  <c r="G13" i="1"/>
  <c r="G24" i="1" l="1"/>
  <c r="K17" i="1"/>
  <c r="K24" i="1" s="1"/>
</calcChain>
</file>

<file path=xl/sharedStrings.xml><?xml version="1.0" encoding="utf-8"?>
<sst xmlns="http://schemas.openxmlformats.org/spreadsheetml/2006/main" count="16" uniqueCount="13">
  <si>
    <t>BROADWAY PARISH COUNCIL</t>
  </si>
  <si>
    <t xml:space="preserve">Cashbook 's brought forward balance  1st April 2019 </t>
  </si>
  <si>
    <t>Total</t>
  </si>
  <si>
    <t>Business</t>
  </si>
  <si>
    <t xml:space="preserve">Current </t>
  </si>
  <si>
    <t>Add receipts</t>
  </si>
  <si>
    <t>Less payments</t>
  </si>
  <si>
    <t>Cashbook balance carried forward to 31st March 2020</t>
  </si>
  <si>
    <t>BANK RECONCILIATION AT 31ST MARCH 2020</t>
  </si>
  <si>
    <t>less unpresented cheques</t>
  </si>
  <si>
    <t>Per Statement</t>
  </si>
  <si>
    <t xml:space="preserve"> Cashbook reconciliation and Bank reconciliation at at 31st March 2020</t>
  </si>
  <si>
    <t>Per Cashbook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</si>
</sst>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1" fillId="0" borderId="0" xfId="0" applyFont="1" applyFill="1"/>
    <xf numFmtId="164" fontId="1" fillId="0" borderId="1" xfId="0" applyNumberFormat="1" applyFont="1" applyFill="1" applyBorder="1"/>
    <xf numFmtId="164" fontId="1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8A021-4C29-4B87-823C-358447FCA25D}">
  <sheetPr>
    <pageSetUpPr fitToPage="1"/>
  </sheetPr>
  <dimension ref="A1:K25"/>
  <sheetViews>
    <sheetView tabSelected="1" workbookViewId="0">
      <selection activeCell="K24" sqref="K24"/>
    </sheetView>
  </sheetViews>
  <sheetFormatPr defaultColWidth="8.85546875" defaultRowHeight="15" x14ac:dyDescent="0.25"/>
  <cols>
    <col min="2" max="2" width="12.7109375" customWidth="1"/>
    <col min="7" max="11" width="15.140625" style="2" customWidth="1"/>
  </cols>
  <sheetData>
    <row r="1" spans="1:11" ht="18.7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1" ht="18.75" x14ac:dyDescent="0.25">
      <c r="A3" s="10" t="s">
        <v>11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"/>
    </row>
    <row r="5" spans="1:11" x14ac:dyDescent="0.25">
      <c r="G5" s="3" t="s">
        <v>4</v>
      </c>
      <c r="H5" s="3"/>
      <c r="I5" s="3" t="s">
        <v>3</v>
      </c>
      <c r="J5" s="3"/>
      <c r="K5" s="3" t="s">
        <v>2</v>
      </c>
    </row>
    <row r="6" spans="1:11" x14ac:dyDescent="0.25">
      <c r="A6" t="s">
        <v>1</v>
      </c>
      <c r="E6" s="4"/>
      <c r="F6" s="4"/>
      <c r="G6" s="5">
        <v>6135.24</v>
      </c>
      <c r="H6" s="5"/>
      <c r="I6" s="5">
        <v>55906.74</v>
      </c>
      <c r="J6" s="5"/>
      <c r="K6" s="5">
        <f>SUM(G6:J6)</f>
        <v>62041.979999999996</v>
      </c>
    </row>
    <row r="7" spans="1:11" x14ac:dyDescent="0.25">
      <c r="E7" s="4"/>
      <c r="F7" s="4"/>
      <c r="G7" s="5"/>
      <c r="H7" s="5"/>
      <c r="I7" s="5"/>
      <c r="J7" s="5"/>
      <c r="K7" s="5"/>
    </row>
    <row r="8" spans="1:11" x14ac:dyDescent="0.25">
      <c r="A8" t="s">
        <v>5</v>
      </c>
      <c r="E8" s="4"/>
      <c r="F8" s="4"/>
      <c r="G8" s="5">
        <v>9982.49</v>
      </c>
      <c r="H8" s="5"/>
      <c r="I8" s="5">
        <v>112.83</v>
      </c>
      <c r="J8" s="5"/>
      <c r="K8" s="5">
        <f>SUM(G8:J8)</f>
        <v>10095.32</v>
      </c>
    </row>
    <row r="9" spans="1:11" x14ac:dyDescent="0.25">
      <c r="E9" s="4"/>
      <c r="F9" s="4"/>
      <c r="G9" s="5"/>
      <c r="H9" s="5"/>
      <c r="I9" s="5"/>
      <c r="J9" s="5"/>
      <c r="K9" s="5"/>
    </row>
    <row r="10" spans="1:11" x14ac:dyDescent="0.25">
      <c r="A10" t="s">
        <v>6</v>
      </c>
      <c r="E10" s="4"/>
      <c r="F10" s="4"/>
      <c r="G10" s="5">
        <v>-8592.08</v>
      </c>
      <c r="H10" s="5"/>
      <c r="I10" s="5">
        <v>0</v>
      </c>
      <c r="J10" s="5"/>
      <c r="K10" s="5">
        <f>SUM(G10:J10)</f>
        <v>-8592.08</v>
      </c>
    </row>
    <row r="11" spans="1:11" x14ac:dyDescent="0.25">
      <c r="E11" s="4"/>
      <c r="F11" s="4"/>
      <c r="G11" s="5"/>
      <c r="H11" s="5"/>
      <c r="I11" s="5"/>
      <c r="J11" s="5"/>
      <c r="K11" s="5"/>
    </row>
    <row r="12" spans="1:11" x14ac:dyDescent="0.25">
      <c r="E12" s="4"/>
      <c r="F12" s="4"/>
      <c r="G12" s="5"/>
      <c r="H12" s="5"/>
      <c r="I12" s="5"/>
      <c r="J12" s="5"/>
      <c r="K12" s="5"/>
    </row>
    <row r="13" spans="1:11" ht="15.75" thickBot="1" x14ac:dyDescent="0.3">
      <c r="A13" t="s">
        <v>7</v>
      </c>
      <c r="B13" s="1"/>
      <c r="C13" s="1"/>
      <c r="D13" s="1"/>
      <c r="E13" s="7"/>
      <c r="F13" s="7"/>
      <c r="G13" s="8">
        <f>SUM(G6:G12)</f>
        <v>7525.65</v>
      </c>
      <c r="H13" s="9"/>
      <c r="I13" s="8">
        <f>SUM(I6:I12)</f>
        <v>56019.57</v>
      </c>
      <c r="J13" s="9"/>
      <c r="K13" s="8">
        <f>SUM(K6:K12)</f>
        <v>63545.219999999987</v>
      </c>
    </row>
    <row r="14" spans="1:11" ht="15.75" thickTop="1" x14ac:dyDescent="0.25">
      <c r="E14" s="4"/>
      <c r="F14" s="4"/>
      <c r="G14" s="5"/>
      <c r="H14" s="5"/>
      <c r="I14" s="5"/>
      <c r="J14" s="5"/>
      <c r="K14" s="5"/>
    </row>
    <row r="15" spans="1:11" x14ac:dyDescent="0.25">
      <c r="A15" t="s">
        <v>8</v>
      </c>
      <c r="E15" s="4"/>
      <c r="F15" s="4"/>
      <c r="G15" s="6"/>
      <c r="H15" s="5"/>
      <c r="I15" s="5"/>
      <c r="J15" s="5"/>
      <c r="K15" s="5"/>
    </row>
    <row r="16" spans="1:11" x14ac:dyDescent="0.25">
      <c r="E16" s="4"/>
      <c r="F16" s="4"/>
      <c r="G16" s="6" t="s">
        <v>4</v>
      </c>
      <c r="H16" s="6"/>
      <c r="I16" s="6" t="s">
        <v>3</v>
      </c>
      <c r="J16" s="6"/>
      <c r="K16" s="6" t="s">
        <v>2</v>
      </c>
    </row>
    <row r="17" spans="1:11" x14ac:dyDescent="0.25">
      <c r="A17" t="s">
        <v>10</v>
      </c>
      <c r="E17" s="4"/>
      <c r="F17" s="4"/>
      <c r="G17" s="6">
        <v>8042.78</v>
      </c>
      <c r="H17" s="5"/>
      <c r="I17" s="6">
        <f>+I13</f>
        <v>56019.57</v>
      </c>
      <c r="J17" s="5"/>
      <c r="K17" s="5">
        <f>SUM(G17:J17)</f>
        <v>64062.35</v>
      </c>
    </row>
    <row r="18" spans="1:11" x14ac:dyDescent="0.25">
      <c r="E18" s="4"/>
      <c r="F18" s="4"/>
      <c r="G18" s="6"/>
      <c r="H18" s="5"/>
      <c r="I18" s="5"/>
      <c r="J18" s="5"/>
      <c r="K18" s="5"/>
    </row>
    <row r="19" spans="1:11" x14ac:dyDescent="0.25">
      <c r="E19" s="4"/>
      <c r="F19" s="4"/>
      <c r="G19" s="6"/>
      <c r="H19" s="5"/>
      <c r="I19" s="5"/>
      <c r="J19" s="5"/>
      <c r="K19" s="5"/>
    </row>
    <row r="20" spans="1:11" x14ac:dyDescent="0.25">
      <c r="A20" t="s">
        <v>9</v>
      </c>
      <c r="E20" s="4"/>
      <c r="F20" s="4"/>
      <c r="G20" s="5"/>
      <c r="H20" s="5"/>
      <c r="I20" s="5"/>
      <c r="J20" s="5"/>
      <c r="K20" s="5"/>
    </row>
    <row r="21" spans="1:11" x14ac:dyDescent="0.25">
      <c r="C21">
        <v>199</v>
      </c>
      <c r="E21" s="4"/>
      <c r="F21" s="4"/>
      <c r="G21" s="5">
        <v>-250</v>
      </c>
      <c r="H21" s="5"/>
      <c r="I21" s="5"/>
      <c r="J21" s="5"/>
      <c r="K21" s="5">
        <f t="shared" ref="K21:K23" si="0">SUM(G21:J21)</f>
        <v>-250</v>
      </c>
    </row>
    <row r="22" spans="1:11" x14ac:dyDescent="0.25">
      <c r="C22">
        <v>200</v>
      </c>
      <c r="E22" s="4"/>
      <c r="F22" s="4"/>
      <c r="G22" s="5">
        <v>-214.73</v>
      </c>
      <c r="H22" s="5"/>
      <c r="I22" s="5"/>
      <c r="J22" s="5"/>
      <c r="K22" s="5">
        <f t="shared" si="0"/>
        <v>-214.73</v>
      </c>
    </row>
    <row r="23" spans="1:11" x14ac:dyDescent="0.25">
      <c r="C23">
        <v>201</v>
      </c>
      <c r="E23" s="4"/>
      <c r="F23" s="4"/>
      <c r="G23" s="5">
        <v>-52.4</v>
      </c>
      <c r="H23" s="5"/>
      <c r="I23" s="5"/>
      <c r="J23" s="5"/>
      <c r="K23" s="5">
        <f t="shared" si="0"/>
        <v>-52.4</v>
      </c>
    </row>
    <row r="24" spans="1:11" ht="15.75" thickBot="1" x14ac:dyDescent="0.3">
      <c r="A24" t="s">
        <v>12</v>
      </c>
      <c r="B24" s="1"/>
      <c r="C24" s="1"/>
      <c r="D24" s="1"/>
      <c r="E24" s="7"/>
      <c r="F24" s="7"/>
      <c r="G24" s="8">
        <f>SUM(G17:G23)</f>
        <v>7525.6500000000005</v>
      </c>
      <c r="H24" s="9"/>
      <c r="I24" s="8">
        <f>SUM(I17:I23)</f>
        <v>56019.57</v>
      </c>
      <c r="J24" s="9"/>
      <c r="K24" s="8">
        <f>SUM(K17:K23)</f>
        <v>63545.219999999994</v>
      </c>
    </row>
    <row r="25" spans="1:11" ht="15.75" thickTop="1" x14ac:dyDescent="0.25"/>
  </sheetData>
  <mergeCells count="2">
    <mergeCell ref="A3:K3"/>
    <mergeCell ref="A1:K1"/>
  </mergeCells>
  <pageMargins left="0.7" right="0.7" top="0.75" bottom="0.75" header="0.3" footer="0.3"/>
  <pageSetup paperSize="9" scale="9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Broadway</dc:creator>
  <cp:lastModifiedBy>Broadway</cp:lastModifiedBy>
  <cp:lastPrinted>2020-06-22T09:48:57Z</cp:lastPrinted>
  <dcterms:created xsi:type="dcterms:W3CDTF">2020-06-18T13:59:18Z</dcterms:created>
  <dcterms:modified xsi:type="dcterms:W3CDTF">2020-06-23T11:39:51Z</dcterms:modified>
</cp:coreProperties>
</file>